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DIRH" sheetId="4" r:id="rId4"/>
  </sheets>
  <externalReferences>
    <externalReference r:id="rId7"/>
  </externalReferences>
  <definedNames>
    <definedName name="_xlfn.IFERROR" hidden="1">#NAME?</definedName>
    <definedName name="_xlfn.VALUETOTEXT" hidden="1">#NAME?</definedName>
    <definedName name="BEx768KPSQ72NFZI1DSHLMYOAJB4" hidden="1">'DIRH'!$A$11:$E$11</definedName>
    <definedName name="BExF0FDTSLD2H2BL1BV89V91RA11" hidden="1">'DIRH'!$A$1:$A$1</definedName>
    <definedName name="SAPBEXhrIndnt" hidden="1">1</definedName>
    <definedName name="SAPBEXq0001" localSheetId="0">'DIRH'!$A$11:$E$11</definedName>
    <definedName name="SAPBEXq0001f48UWM535N6VOUF3NIEWN32K2C" localSheetId="0">'DIRH'!$A$7:$B$7</definedName>
    <definedName name="SAPBEXq0001fDPQPOVB8Y1BEM70IDP1WOMNIK" localSheetId="0">'DIRH'!$A$2:$B$2</definedName>
    <definedName name="SAPBEXq0001fZ_CMMTITE" localSheetId="0">'DIRH'!#REF!</definedName>
    <definedName name="SAPBEXq0001fZ_FUNAREA" localSheetId="0">'DIRH'!#REF!</definedName>
    <definedName name="SAPBEXq0001fZ_FUND" localSheetId="0">'DIRH'!$A$5:$B$5</definedName>
    <definedName name="SAPBEXq0001fZ_FUNDCTR" localSheetId="0">'DIRH'!#REF!</definedName>
    <definedName name="SAPBEXq0001fZ_FUNDCTR__Z_GLAVA" localSheetId="0">'DIRH'!#REF!</definedName>
    <definedName name="SAPBEXq0001fZ_FUNDCTR__Z_RAZDJEL" localSheetId="0">'DIRH'!#REF!</definedName>
    <definedName name="SAPBEXq0001fZ_FUNDCTR__ZPROGRAM" localSheetId="0">'DIRH'!#REF!</definedName>
    <definedName name="SAPBEXq0001fZ_GLAVA" localSheetId="0">'DIRH'!#REF!</definedName>
    <definedName name="SAPBEXq0001fZ_RAZDJEL" localSheetId="0">'DIRH'!#REF!</definedName>
    <definedName name="SAPBEXq0001tFILTER_0FISCVARNT" localSheetId="0">'DIRH'!#REF!</definedName>
    <definedName name="SAPBEXq0001tFILTER_Z_CMMTITE" localSheetId="0">'DIRH'!#REF!</definedName>
    <definedName name="SAPBEXq0001tFILTER_Z_FM_AREA" localSheetId="0">'DIRH'!#REF!</definedName>
    <definedName name="SAPBEXq0001tFILTER_Z_FUNDCTR" localSheetId="0">'DIRH'!#REF!</definedName>
    <definedName name="SAPBEXq0001tFILTER_Z_FUNDCTR__Z_RAZDJEL" localSheetId="0">'DIRH'!#REF!</definedName>
    <definedName name="SAPBEXq0001tFILTER_Z_RAZDJEL" localSheetId="0">'DIRH'!#REF!</definedName>
    <definedName name="SAPBEXq0001tREPTXTLG" localSheetId="0">'DIRH'!$A$1:$B$1</definedName>
    <definedName name="SAPBEXq0002" localSheetId="0">#REF!</definedName>
    <definedName name="SAPBEXq0002fZ_CMMTITE" localSheetId="0">#REF!</definedName>
    <definedName name="SAPBEXq0002fZ_FM_AREA" localSheetId="0">#REF!</definedName>
    <definedName name="SAPBEXq0002tFILTER_Z_CMMTITE" localSheetId="0">#REF!</definedName>
    <definedName name="SAPBEXq0002tFILTER_Z_FM_AREA" localSheetId="0">#REF!</definedName>
    <definedName name="SAPBEXq0002tREPTXTLG" localSheetId="0">#REF!</definedName>
    <definedName name="SAPBEXq0003" localSheetId="0">#REF!</definedName>
    <definedName name="SAPBEXq0003fZ_FUNDCTR" localSheetId="0">#REF!</definedName>
    <definedName name="SAPBEXq0003tREPTXTLG" localSheetId="0">#REF!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<sst xmlns="http://schemas.openxmlformats.org/spreadsheetml/2006/main" count="1852" uniqueCount="220">
  <si>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</si>
  <si>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</si>
  <si>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</si>
  <si>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</si>
  <si>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</si>
  <si>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</si>
  <si>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</si>
  <si>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</si>
  <si>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</si>
  <si>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</si>
  <si>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</si>
  <si>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</si>
  <si>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</si>
  <si>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</si>
  <si>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</si>
  <si>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</si>
  <si>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</si>
  <si>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</si>
  <si>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</si>
  <si>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</si>
  <si>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</si>
  <si>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</si>
  <si>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</si>
  <si>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</si>
  <si>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</si>
  <si>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</si>
  <si>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</si>
  <si>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</si>
  <si>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</si>
  <si>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</si>
  <si>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</si>
  <si>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</si>
  <si>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</si>
  <si>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</si>
  <si>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</si>
  <si>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</si>
  <si>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</si>
  <si>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</si>
  <si>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</si>
  <si>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</si>
  <si>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</si>
  <si>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</si>
  <si>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</si>
  <si>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</si>
  <si>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</si>
  <si>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</si>
  <si>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</si>
  <si>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</si>
  <si>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</si>
  <si>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</si>
  <si>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</si>
  <si>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</si>
  <si>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</si>
  <si>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</si>
  <si>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</si>
  <si>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</si>
  <si>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</si>
  <si>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</si>
  <si>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</si>
  <si>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</si>
  <si>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</si>
  <si>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</si>
  <si>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</si>
  <si>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</si>
  <si>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</si>
  <si>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</si>
  <si>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</si>
  <si>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</si>
  <si>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</si>
  <si>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</si>
  <si>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</si>
  <si>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</si>
  <si>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</si>
  <si>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</si>
  <si>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</si>
  <si>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</si>
  <si>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</si>
  <si>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</si>
  <si>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</si>
  <si>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</si>
  <si>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</si>
  <si>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</si>
  <si>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</si>
  <si>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</si>
  <si>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</si>
  <si>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</si>
  <si>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</si>
  <si>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</si>
  <si>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</si>
  <si>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</si>
  <si>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</si>
  <si>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</si>
  <si>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</si>
  <si>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</si>
  <si>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</si>
  <si>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</si>
  <si>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</si>
  <si>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</si>
  <si>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</si>
  <si>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</si>
  <si>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</si>
  <si>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</si>
  <si>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</si>
  <si>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</si>
  <si>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</si>
  <si>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</si>
  <si>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</si>
  <si>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</si>
  <si>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</si>
  <si>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</si>
  <si>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</si>
  <si>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</si>
  <si>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</si>
  <si>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</si>
  <si>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</si>
  <si>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</si>
  <si>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</si>
  <si>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</si>
  <si>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</si>
  <si>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</si>
  <si>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</si>
  <si>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</si>
  <si>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</si>
  <si>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</si>
  <si>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</si>
  <si>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</si>
  <si>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</si>
  <si>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</si>
  <si>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</si>
  <si>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</si>
  <si>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</si>
  <si>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</si>
  <si>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</si>
  <si>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</si>
  <si>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</si>
  <si>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</si>
  <si>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</si>
  <si>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</si>
  <si>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</si>
  <si>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</si>
  <si>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</si>
  <si>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</si>
  <si>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</si>
  <si>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</si>
  <si>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</si>
  <si>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</si>
  <si>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</si>
  <si>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</si>
  <si>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</si>
  <si>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</si>
  <si>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</si>
  <si>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</si>
  <si>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</si>
  <si>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</si>
  <si>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</si>
  <si>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</si>
  <si>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</si>
  <si>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</si>
  <si>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</si>
  <si>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</si>
  <si>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</si>
  <si>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</si>
  <si>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</si>
  <si>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</si>
  <si>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</si>
  <si>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</si>
  <si>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</si>
  <si>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</si>
  <si>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</si>
  <si>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</si>
  <si>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</si>
  <si>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</si>
  <si>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</si>
  <si>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</si>
  <si>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</si>
  <si>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</si>
  <si>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</si>
  <si>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</si>
  <si>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</si>
  <si>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</si>
  <si>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</si>
  <si>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</si>
  <si>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</si>
  <si>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</si>
  <si>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</si>
  <si>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</si>
  <si>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</si>
  <si>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</si>
  <si>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</si>
  <si>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</si>
  <si>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</si>
  <si>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</si>
  <si>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</si>
  <si>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</si>
  <si>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</si>
  <si>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</si>
  <si>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</si>
  <si>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</si>
  <si>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</si>
  <si>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</si>
  <si>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</si>
  <si>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</si>
  <si>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 xml:space="preserve">           </t>
  </si>
  <si>
    <t>EUR</t>
  </si>
  <si>
    <t>BROJČANA OZNAKA I NAZIV</t>
  </si>
  <si>
    <t>IZVJEŠTAJ O RASHODIMA PREMA FUNKCIJSKOJ KLASIFIKACIJI</t>
  </si>
  <si>
    <t>Funkcijsko područje</t>
  </si>
  <si>
    <t>GFS</t>
  </si>
  <si>
    <t>Funkcijska klasifikacija</t>
  </si>
  <si>
    <t>04</t>
  </si>
  <si>
    <t>Ekonomski poslovi</t>
  </si>
  <si>
    <t>UKUPNO RASHODI</t>
  </si>
  <si>
    <t>Ostvarenje/Izvršenje 
01.2022. - 06.2022.</t>
  </si>
  <si>
    <t>Izvorni plan ili Rebalans 
2023.</t>
  </si>
  <si>
    <t>Tekući plan 
2023.</t>
  </si>
  <si>
    <t>Ostvarenje/Izvršenje 
01.2023. - 06.2023.</t>
  </si>
  <si>
    <t>Indeks
(5)/(2)</t>
  </si>
  <si>
    <t>Indeks
(5)/(4)</t>
  </si>
  <si>
    <t>041</t>
  </si>
  <si>
    <t>Opći ekonomski, trgovački i poslovi vezani uz rad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</si>
</sst>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9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8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4" fontId="13" fillId="0" borderId="0" xfId="0" applyNumberFormat="1" applyFont="1" applyFill="1" applyAlignment="1">
      <alignment/>
    </xf>
    <xf numFmtId="4" fontId="5" fillId="0" borderId="0" xfId="57" applyNumberFormat="1" applyFont="1" applyFill="1" applyBorder="1">
      <alignment vertical="center"/>
    </xf>
    <xf numFmtId="3" fontId="13" fillId="0" borderId="0" xfId="0" applyNumberFormat="1" applyFont="1" applyFill="1" applyAlignment="1">
      <alignment/>
    </xf>
    <xf numFmtId="0" fontId="18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16" fillId="0" borderId="0" xfId="0" applyFont="1" applyFill="1" applyBorder="1" applyAlignment="1">
      <alignment horizontal="center" vertical="center"/>
    </xf>
    <xf numFmtId="4" fontId="17" fillId="48" borderId="13" xfId="61" applyNumberFormat="1" applyFont="1" applyFill="1" applyBorder="1" applyAlignment="1">
      <alignment horizontal="center" vertical="center" wrapText="1"/>
    </xf>
    <xf numFmtId="1" fontId="15" fillId="48" borderId="14" xfId="0" applyNumberFormat="1" applyFont="1" applyFill="1" applyBorder="1" applyAlignment="1">
      <alignment horizontal="center" vertical="center"/>
    </xf>
    <xf numFmtId="0" fontId="0" fillId="52" borderId="0" xfId="0" applyFill="1" applyBorder="1" applyAlignment="1">
      <alignment/>
    </xf>
    <xf numFmtId="0" fontId="13" fillId="52" borderId="0" xfId="0" applyFont="1" applyFill="1" applyBorder="1" applyAlignment="1">
      <alignment/>
    </xf>
    <xf numFmtId="0" fontId="9" fillId="52" borderId="0" xfId="61" applyFill="1" applyBorder="1" quotePrefix="1">
      <alignment horizontal="left" vertical="center" indent="1"/>
    </xf>
    <xf numFmtId="0" fontId="0" fillId="52" borderId="0" xfId="78" applyFill="1" applyBorder="1" applyAlignment="1" quotePrefix="1">
      <alignment horizontal="left" vertical="center" wrapText="1" indent="1"/>
    </xf>
    <xf numFmtId="0" fontId="11" fillId="52" borderId="0" xfId="74" applyFill="1" applyBorder="1" quotePrefix="1">
      <alignment horizontal="center" vertical="center"/>
    </xf>
    <xf numFmtId="0" fontId="12" fillId="52" borderId="0" xfId="77" applyFill="1" applyBorder="1" quotePrefix="1">
      <alignment horizontal="left" vertical="center" wrapText="1"/>
    </xf>
    <xf numFmtId="4" fontId="14" fillId="52" borderId="0" xfId="91" applyNumberFormat="1" applyFill="1" applyBorder="1">
      <alignment horizontal="right" vertical="center"/>
    </xf>
    <xf numFmtId="3" fontId="14" fillId="52" borderId="0" xfId="91" applyNumberFormat="1" applyFill="1" applyBorder="1">
      <alignment horizontal="right" vertical="center"/>
    </xf>
    <xf numFmtId="0" fontId="12" fillId="52" borderId="0" xfId="79" applyFont="1" applyFill="1" applyBorder="1" quotePrefix="1">
      <alignment horizontal="left" vertical="center" wrapText="1"/>
    </xf>
    <xf numFmtId="4" fontId="19" fillId="52" borderId="0" xfId="91" applyNumberFormat="1" applyFont="1" applyFill="1" applyBorder="1">
      <alignment horizontal="right" vertical="center"/>
    </xf>
    <xf numFmtId="3" fontId="19" fillId="52" borderId="0" xfId="91" applyNumberFormat="1" applyFont="1" applyFill="1" applyBorder="1">
      <alignment horizontal="right" vertical="center"/>
    </xf>
    <xf numFmtId="0" fontId="9" fillId="53" borderId="0" xfId="0" applyFont="1" applyFill="1" applyBorder="1" applyAlignment="1">
      <alignment/>
    </xf>
    <xf numFmtId="0" fontId="12" fillId="53" borderId="0" xfId="0" applyFont="1" applyFill="1" applyBorder="1" applyAlignment="1">
      <alignment/>
    </xf>
    <xf numFmtId="0" fontId="0" fillId="53" borderId="0" xfId="0" applyFont="1" applyFill="1" applyBorder="1" applyAlignment="1">
      <alignment/>
    </xf>
    <xf numFmtId="0" fontId="13" fillId="53" borderId="0" xfId="0" applyFont="1" applyFill="1" applyBorder="1" applyAlignment="1">
      <alignment/>
    </xf>
    <xf numFmtId="4" fontId="17" fillId="48" borderId="15" xfId="61" applyNumberFormat="1" applyFont="1" applyFill="1" applyBorder="1" applyAlignment="1">
      <alignment horizontal="center" vertical="center" wrapText="1"/>
    </xf>
    <xf numFmtId="1" fontId="15" fillId="48" borderId="16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4" fontId="5" fillId="0" borderId="18" xfId="57" applyNumberFormat="1" applyFont="1" applyFill="1" applyBorder="1">
      <alignment vertical="center"/>
    </xf>
    <xf numFmtId="0" fontId="9" fillId="52" borderId="17" xfId="61" applyFill="1" applyBorder="1" quotePrefix="1">
      <alignment horizontal="left" vertical="center" indent="1"/>
    </xf>
    <xf numFmtId="0" fontId="0" fillId="52" borderId="18" xfId="78" applyFill="1" applyBorder="1" applyAlignment="1" quotePrefix="1">
      <alignment horizontal="left" vertical="center" wrapText="1" indent="1"/>
    </xf>
    <xf numFmtId="0" fontId="11" fillId="52" borderId="18" xfId="74" applyFill="1" applyBorder="1" quotePrefix="1">
      <alignment horizontal="center" vertical="center"/>
    </xf>
    <xf numFmtId="0" fontId="12" fillId="52" borderId="17" xfId="77" applyFill="1" applyBorder="1" applyAlignment="1" quotePrefix="1">
      <alignment horizontal="left" vertical="center" wrapText="1" indent="2"/>
    </xf>
    <xf numFmtId="4" fontId="14" fillId="52" borderId="18" xfId="91" applyNumberFormat="1" applyFill="1" applyBorder="1">
      <alignment horizontal="right" vertical="center"/>
    </xf>
    <xf numFmtId="0" fontId="12" fillId="52" borderId="17" xfId="79" applyFont="1" applyFill="1" applyBorder="1" applyAlignment="1" quotePrefix="1">
      <alignment horizontal="left" vertical="center" wrapText="1" indent="3"/>
    </xf>
    <xf numFmtId="4" fontId="19" fillId="52" borderId="18" xfId="91" applyNumberFormat="1" applyFont="1" applyFill="1" applyBorder="1">
      <alignment horizontal="right" vertical="center"/>
    </xf>
    <xf numFmtId="0" fontId="13" fillId="52" borderId="19" xfId="81" applyFont="1" applyFill="1" applyBorder="1" applyAlignment="1" quotePrefix="1">
      <alignment horizontal="left" vertical="center" wrapText="1" indent="4"/>
    </xf>
    <xf numFmtId="0" fontId="13" fillId="52" borderId="20" xfId="81" applyFont="1" applyFill="1" applyBorder="1" quotePrefix="1">
      <alignment horizontal="left" vertical="center" wrapText="1"/>
    </xf>
    <xf numFmtId="4" fontId="14" fillId="52" borderId="20" xfId="91" applyNumberFormat="1" applyFont="1" applyFill="1" applyBorder="1">
      <alignment horizontal="right" vertical="center"/>
    </xf>
    <xf numFmtId="3" fontId="14" fillId="52" borderId="20" xfId="91" applyNumberFormat="1" applyFont="1" applyFill="1" applyBorder="1">
      <alignment horizontal="right" vertical="center"/>
    </xf>
    <xf numFmtId="4" fontId="14" fillId="52" borderId="21" xfId="91" applyNumberFormat="1" applyFont="1" applyFill="1" applyBorder="1">
      <alignment horizontal="right" vertical="center"/>
    </xf>
    <xf numFmtId="4" fontId="17" fillId="48" borderId="22" xfId="61" applyNumberFormat="1" applyFont="1" applyFill="1" applyBorder="1" applyAlignment="1">
      <alignment horizontal="center" vertical="center" wrapText="1"/>
    </xf>
    <xf numFmtId="1" fontId="15" fillId="48" borderId="12" xfId="0" applyNumberFormat="1" applyFont="1" applyFill="1" applyBorder="1" applyAlignment="1">
      <alignment horizontal="center" vertical="center"/>
    </xf>
    <xf numFmtId="4" fontId="5" fillId="0" borderId="23" xfId="57" applyNumberFormat="1" applyFont="1" applyFill="1" applyBorder="1">
      <alignment vertical="center"/>
    </xf>
    <xf numFmtId="0" fontId="0" fillId="52" borderId="23" xfId="78" applyFill="1" applyBorder="1" applyAlignment="1" quotePrefix="1">
      <alignment horizontal="left" vertical="center" wrapText="1" indent="1"/>
    </xf>
    <xf numFmtId="0" fontId="11" fillId="52" borderId="23" xfId="74" applyFill="1" applyBorder="1" quotePrefix="1">
      <alignment horizontal="center" vertical="center"/>
    </xf>
    <xf numFmtId="4" fontId="14" fillId="52" borderId="23" xfId="91" applyNumberFormat="1" applyFill="1" applyBorder="1">
      <alignment horizontal="right" vertical="center"/>
    </xf>
    <xf numFmtId="4" fontId="19" fillId="52" borderId="23" xfId="91" applyNumberFormat="1" applyFont="1" applyFill="1" applyBorder="1">
      <alignment horizontal="right" vertical="center"/>
    </xf>
    <xf numFmtId="4" fontId="14" fillId="52" borderId="24" xfId="91" applyNumberFormat="1" applyFont="1" applyFill="1" applyBorder="1">
      <alignment horizontal="right" vertical="center"/>
    </xf>
    <xf numFmtId="3" fontId="14" fillId="52" borderId="23" xfId="91" applyNumberFormat="1" applyFill="1" applyBorder="1">
      <alignment horizontal="right" vertical="center"/>
    </xf>
    <xf numFmtId="3" fontId="19" fillId="52" borderId="23" xfId="91" applyNumberFormat="1" applyFont="1" applyFill="1" applyBorder="1">
      <alignment horizontal="right" vertical="center"/>
    </xf>
    <xf numFmtId="3" fontId="14" fillId="52" borderId="24" xfId="91" applyNumberFormat="1" applyFont="1" applyFill="1" applyBorder="1">
      <alignment horizontal="right" vertical="center"/>
    </xf>
    <xf numFmtId="0" fontId="6" fillId="0" borderId="0" xfId="52" applyFont="1" applyFill="1" applyAlignment="1">
      <alignment horizontal="center" vertical="center" wrapText="1"/>
      <protection/>
    </xf>
    <xf numFmtId="3" fontId="15" fillId="48" borderId="25" xfId="0" applyNumberFormat="1" applyFont="1" applyFill="1" applyBorder="1" applyAlignment="1">
      <alignment horizontal="center" vertical="center" wrapText="1"/>
    </xf>
    <xf numFmtId="3" fontId="15" fillId="48" borderId="14" xfId="0" applyNumberFormat="1" applyFont="1" applyFill="1" applyBorder="1" applyAlignment="1">
      <alignment horizontal="center" vertical="center" wrapText="1"/>
    </xf>
    <xf numFmtId="3" fontId="17" fillId="48" borderId="25" xfId="0" applyNumberFormat="1" applyFont="1" applyFill="1" applyBorder="1" applyAlignment="1">
      <alignment horizontal="center" vertical="center" wrapText="1"/>
    </xf>
    <xf numFmtId="3" fontId="17" fillId="48" borderId="14" xfId="0" applyNumberFormat="1" applyFont="1" applyFill="1" applyBorder="1" applyAlignment="1">
      <alignment horizontal="center" vertical="center" wrapText="1"/>
    </xf>
  </cellXfs>
  <cellStyles count="9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Percent" xfId="53"/>
    <cellStyle name="Povezana ćelija" xfId="54"/>
    <cellStyle name="Followed Hyperlink" xfId="55"/>
    <cellStyle name="Provjera ćelije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inputData" xfId="85"/>
    <cellStyle name="SAPBEXinputData 2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X" xfId="94"/>
    <cellStyle name="SAPBEXtitle" xfId="95"/>
    <cellStyle name="SAPBEXundefined" xfId="96"/>
    <cellStyle name="Tekst objašnjenja" xfId="97"/>
    <cellStyle name="Tekst upozorenja" xfId="98"/>
    <cellStyle name="Ukupni zbroj" xfId="99"/>
    <cellStyle name="Unos" xfId="100"/>
    <cellStyle name="Currency" xfId="101"/>
    <cellStyle name="Currency [0]" xfId="102"/>
    <cellStyle name="Comma" xfId="103"/>
    <cellStyle name="Comma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10</xdr:row>
      <xdr:rowOff>0</xdr:rowOff>
    </xdr:from>
    <xdr:to>
      <xdr:col>7</xdr:col>
      <xdr:colOff>1219200</xdr:colOff>
      <xdr:row>14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515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145</v>
      </c>
      <c r="HY60" s="1" t="s">
        <v>191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146</v>
      </c>
      <c r="HY61" s="1" t="s">
        <v>187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147</v>
      </c>
      <c r="HY62" s="1" t="s">
        <v>187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148</v>
      </c>
      <c r="HY63" s="1" t="s">
        <v>188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126</v>
      </c>
      <c r="HY64" s="1" t="s">
        <v>9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119</v>
      </c>
      <c r="HY65" s="1" t="s">
        <v>187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121</v>
      </c>
      <c r="HY66" s="1" t="s">
        <v>187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122</v>
      </c>
      <c r="HY67" s="1" t="s">
        <v>188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123</v>
      </c>
      <c r="HY68" s="1" t="s">
        <v>190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124</v>
      </c>
      <c r="HY69" s="1" t="s">
        <v>188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120</v>
      </c>
      <c r="HY70" s="1" t="s">
        <v>157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180</v>
      </c>
      <c r="HY71" s="1" t="s">
        <v>11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125</v>
      </c>
      <c r="HY72" s="1" t="s">
        <v>190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130</v>
      </c>
      <c r="HY73" s="1" t="s">
        <v>190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133</v>
      </c>
      <c r="HY74" s="1" t="s">
        <v>190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134</v>
      </c>
      <c r="HY75" s="1" t="s">
        <v>190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135</v>
      </c>
      <c r="HY76" s="1" t="s">
        <v>187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136</v>
      </c>
      <c r="HY77" s="1" t="s">
        <v>190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137</v>
      </c>
      <c r="HY78" s="1" t="s">
        <v>152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138</v>
      </c>
      <c r="HY79" s="1" t="s">
        <v>191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131</v>
      </c>
      <c r="HY80" s="1" t="s">
        <v>191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132</v>
      </c>
      <c r="HY81" s="1" t="s">
        <v>190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181</v>
      </c>
      <c r="HY82" s="1" t="s">
        <v>190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127</v>
      </c>
      <c r="HY83" s="1" t="s">
        <v>10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139</v>
      </c>
      <c r="HY84" s="1" t="s">
        <v>190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140</v>
      </c>
      <c r="HY85" s="1" t="s">
        <v>190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141</v>
      </c>
      <c r="HY86" s="1" t="s">
        <v>190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128</v>
      </c>
      <c r="HY87" s="1" t="s">
        <v>1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142</v>
      </c>
      <c r="HY88" s="1" t="s">
        <v>9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143</v>
      </c>
      <c r="HY89" s="1" t="s">
        <v>190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144</v>
      </c>
      <c r="HY90" s="1" t="s">
        <v>190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145</v>
      </c>
      <c r="HY91" s="1" t="s">
        <v>191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146</v>
      </c>
      <c r="HY92" s="1" t="s">
        <v>187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147</v>
      </c>
      <c r="HY93" s="1" t="s">
        <v>187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148</v>
      </c>
      <c r="HY94" s="1" t="s">
        <v>71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202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81</v>
      </c>
    </row>
    <row r="1002" ht="38.25">
      <c r="IR1002" s="3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15"/>
  <sheetViews>
    <sheetView tabSelected="1" zoomScalePageLayoutView="0" workbookViewId="0" topLeftCell="A4">
      <selection activeCell="E23" sqref="E23"/>
    </sheetView>
  </sheetViews>
  <sheetFormatPr defaultColWidth="9.140625" defaultRowHeight="12.75"/>
  <cols>
    <col min="1" max="1" width="15.8515625" style="8" customWidth="1"/>
    <col min="2" max="2" width="50.7109375" style="11" customWidth="1"/>
    <col min="3" max="3" width="20.140625" style="15" customWidth="1"/>
    <col min="4" max="5" width="17.7109375" style="17" bestFit="1" customWidth="1"/>
    <col min="6" max="6" width="16.57421875" style="15" bestFit="1" customWidth="1"/>
    <col min="7" max="7" width="15.7109375" style="15" bestFit="1" customWidth="1"/>
    <col min="8" max="8" width="18.421875" style="15" bestFit="1" customWidth="1"/>
    <col min="9" max="9" width="15.421875" style="8" bestFit="1" customWidth="1"/>
    <col min="10" max="10" width="9.421875" style="8" bestFit="1" customWidth="1"/>
    <col min="11" max="11" width="15.421875" style="8" bestFit="1" customWidth="1"/>
    <col min="12" max="12" width="9.421875" style="8" bestFit="1" customWidth="1"/>
    <col min="13" max="16384" width="9.140625" style="8" customWidth="1"/>
  </cols>
  <sheetData>
    <row r="1" spans="1:11" ht="20.25" customHeight="1" hidden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 hidden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8" hidden="1">
      <c r="A3" s="18"/>
      <c r="B3" s="18"/>
      <c r="C3" s="18"/>
      <c r="D3" s="18"/>
      <c r="E3" s="18"/>
      <c r="F3" s="18"/>
      <c r="G3" s="18"/>
      <c r="H3" s="18"/>
      <c r="I3" s="19"/>
      <c r="J3" s="19"/>
      <c r="K3" s="19"/>
    </row>
    <row r="4" spans="1:11" ht="15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8">
      <c r="A5" s="18"/>
      <c r="B5" s="18"/>
      <c r="C5" s="18"/>
      <c r="D5" s="18"/>
      <c r="E5" s="18"/>
      <c r="F5" s="18"/>
      <c r="G5" s="18"/>
      <c r="H5" s="18"/>
      <c r="I5" s="19"/>
      <c r="J5" s="19"/>
      <c r="K5" s="19"/>
    </row>
    <row r="6" spans="1:11" ht="15.75">
      <c r="A6" s="65" t="s">
        <v>205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8">
      <c r="A7" s="18"/>
      <c r="B7" s="18"/>
      <c r="C7" s="18"/>
      <c r="D7" s="18"/>
      <c r="E7" s="18"/>
      <c r="F7" s="18"/>
      <c r="G7" s="18"/>
      <c r="H7" s="18"/>
      <c r="I7" s="19"/>
      <c r="J7" s="19"/>
      <c r="K7" s="19"/>
    </row>
    <row r="8" spans="1:8" s="9" customFormat="1" ht="57">
      <c r="A8" s="68" t="s">
        <v>204</v>
      </c>
      <c r="B8" s="69"/>
      <c r="C8" s="54" t="str">
        <f aca="true" t="shared" si="0" ref="C8:H8">UPPER(C11)</f>
        <v>OSTVARENJE/IZVRŠENJE 
01.2022. - 06.2022.</v>
      </c>
      <c r="D8" s="21" t="str">
        <f t="shared" si="0"/>
        <v>IZVORNI PLAN ILI REBALANS 
2023.</v>
      </c>
      <c r="E8" s="54" t="str">
        <f t="shared" si="0"/>
        <v>TEKUĆI PLAN 
2023.</v>
      </c>
      <c r="F8" s="21" t="str">
        <f t="shared" si="0"/>
        <v>OSTVARENJE/IZVRŠENJE 
01.2023. - 06.2023.</v>
      </c>
      <c r="G8" s="54" t="str">
        <f t="shared" si="0"/>
        <v>INDEKS
(5)/(2)</v>
      </c>
      <c r="H8" s="38" t="str">
        <f t="shared" si="0"/>
        <v>INDEKS
(5)/(4)</v>
      </c>
    </row>
    <row r="9" spans="1:12" s="10" customFormat="1" ht="12.75" customHeight="1">
      <c r="A9" s="66">
        <v>1</v>
      </c>
      <c r="B9" s="67"/>
      <c r="C9" s="55">
        <v>2</v>
      </c>
      <c r="D9" s="22">
        <v>3</v>
      </c>
      <c r="E9" s="55">
        <v>4.33333333333333</v>
      </c>
      <c r="F9" s="22">
        <v>5.08333333333333</v>
      </c>
      <c r="G9" s="55">
        <v>6</v>
      </c>
      <c r="H9" s="39">
        <v>7</v>
      </c>
      <c r="I9" s="12"/>
      <c r="J9" s="12"/>
      <c r="K9" s="12"/>
      <c r="L9" s="12"/>
    </row>
    <row r="10" spans="1:15" s="10" customFormat="1" ht="12.75">
      <c r="A10" s="40"/>
      <c r="B10" s="14" t="s">
        <v>211</v>
      </c>
      <c r="C10" s="56">
        <f aca="true" t="shared" si="1" ref="C10:H10">C13</f>
        <v>24838902.94</v>
      </c>
      <c r="D10" s="16">
        <f t="shared" si="1"/>
        <v>64973273</v>
      </c>
      <c r="E10" s="56">
        <f t="shared" si="1"/>
        <v>64973273</v>
      </c>
      <c r="F10" s="16">
        <f t="shared" si="1"/>
        <v>27829013.05</v>
      </c>
      <c r="G10" s="56">
        <f t="shared" si="1"/>
        <v>112.038011973487</v>
      </c>
      <c r="H10" s="41">
        <f t="shared" si="1"/>
        <v>42.8314778755258</v>
      </c>
      <c r="I10" s="13"/>
      <c r="J10" s="13"/>
      <c r="K10" s="13"/>
      <c r="L10" s="13"/>
      <c r="M10" s="20"/>
      <c r="N10" s="20"/>
      <c r="O10" s="20"/>
    </row>
    <row r="11" spans="1:15" ht="51" hidden="1">
      <c r="A11" s="42" t="s">
        <v>190</v>
      </c>
      <c r="B11" s="25" t="s">
        <v>190</v>
      </c>
      <c r="C11" s="57" t="s">
        <v>212</v>
      </c>
      <c r="D11" s="26" t="s">
        <v>213</v>
      </c>
      <c r="E11" s="57" t="s">
        <v>214</v>
      </c>
      <c r="F11" s="26" t="s">
        <v>215</v>
      </c>
      <c r="G11" s="57" t="s">
        <v>216</v>
      </c>
      <c r="H11" s="43" t="s">
        <v>217</v>
      </c>
      <c r="I11" s="23"/>
      <c r="J11" s="23"/>
      <c r="K11" s="23"/>
      <c r="L11" s="23"/>
      <c r="M11" s="24"/>
      <c r="N11" s="24"/>
      <c r="O11" s="24"/>
    </row>
    <row r="12" spans="1:15" ht="12.75" hidden="1">
      <c r="A12" s="42" t="s">
        <v>206</v>
      </c>
      <c r="B12" s="25" t="s">
        <v>190</v>
      </c>
      <c r="C12" s="58" t="s">
        <v>203</v>
      </c>
      <c r="D12" s="27" t="s">
        <v>203</v>
      </c>
      <c r="E12" s="58" t="s">
        <v>203</v>
      </c>
      <c r="F12" s="27" t="s">
        <v>203</v>
      </c>
      <c r="G12" s="58" t="s">
        <v>190</v>
      </c>
      <c r="H12" s="44" t="s">
        <v>190</v>
      </c>
      <c r="I12" s="23"/>
      <c r="J12" s="23"/>
      <c r="K12" s="23"/>
      <c r="L12" s="23"/>
      <c r="M12" s="24"/>
      <c r="N12" s="24"/>
      <c r="O12" s="24"/>
    </row>
    <row r="13" spans="1:15" ht="12.75" hidden="1">
      <c r="A13" s="45" t="s">
        <v>207</v>
      </c>
      <c r="B13" s="28" t="s">
        <v>208</v>
      </c>
      <c r="C13" s="59">
        <v>24838902.94</v>
      </c>
      <c r="D13" s="30">
        <v>64973273</v>
      </c>
      <c r="E13" s="62">
        <v>64973273</v>
      </c>
      <c r="F13" s="29">
        <v>27829013.05</v>
      </c>
      <c r="G13" s="59">
        <v>112.038011973487</v>
      </c>
      <c r="H13" s="46">
        <v>42.8314778755258</v>
      </c>
      <c r="I13" s="23"/>
      <c r="J13" s="23"/>
      <c r="K13" s="23"/>
      <c r="L13" s="23"/>
      <c r="M13" s="24"/>
      <c r="N13" s="24"/>
      <c r="O13" s="24"/>
    </row>
    <row r="14" spans="1:15" ht="12.75">
      <c r="A14" s="47" t="s">
        <v>209</v>
      </c>
      <c r="B14" s="31" t="s">
        <v>210</v>
      </c>
      <c r="C14" s="60">
        <v>24838902.94</v>
      </c>
      <c r="D14" s="33">
        <v>64973273</v>
      </c>
      <c r="E14" s="63">
        <v>64973273</v>
      </c>
      <c r="F14" s="32">
        <v>27829013.05</v>
      </c>
      <c r="G14" s="60">
        <v>112.038011973487</v>
      </c>
      <c r="H14" s="48">
        <v>42.8314778755258</v>
      </c>
      <c r="I14" s="34"/>
      <c r="J14" s="34"/>
      <c r="K14" s="34"/>
      <c r="L14" s="34"/>
      <c r="M14" s="35"/>
      <c r="N14" s="35"/>
      <c r="O14" s="35"/>
    </row>
    <row r="15" spans="1:15" ht="12.75">
      <c r="A15" s="49" t="s">
        <v>218</v>
      </c>
      <c r="B15" s="50" t="s">
        <v>219</v>
      </c>
      <c r="C15" s="61">
        <v>24838902.94</v>
      </c>
      <c r="D15" s="52">
        <v>64973273</v>
      </c>
      <c r="E15" s="64">
        <v>64973273</v>
      </c>
      <c r="F15" s="51">
        <v>27829013.05</v>
      </c>
      <c r="G15" s="61">
        <v>112.038011973487</v>
      </c>
      <c r="H15" s="53">
        <v>42.8314778755258</v>
      </c>
      <c r="I15" s="36"/>
      <c r="J15" s="36"/>
      <c r="K15" s="36"/>
      <c r="L15" s="36"/>
      <c r="M15" s="37"/>
      <c r="N15" s="37"/>
      <c r="O15" s="37"/>
    </row>
  </sheetData>
  <sheetProtection/>
  <mergeCells count="5">
    <mergeCell ref="A2:K2"/>
    <mergeCell ref="A4:K4"/>
    <mergeCell ref="A6:K6"/>
    <mergeCell ref="A9:B9"/>
    <mergeCell ref="A8:B8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FP0004PR Prihodi i rashodi prema funkcijskoj klasifikaciji</dc:title>
  <dc:subject/>
  <dc:creator>sino</dc:creator>
  <cp:keywords/>
  <dc:description/>
  <cp:lastModifiedBy>Josipa Veger</cp:lastModifiedBy>
  <cp:lastPrinted>2008-11-27T13:46:01Z</cp:lastPrinted>
  <dcterms:created xsi:type="dcterms:W3CDTF">2003-05-28T14:27:38Z</dcterms:created>
  <dcterms:modified xsi:type="dcterms:W3CDTF">2023-11-22T15:21:01Z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FP0004PR Rashodi prema funkcijskoj klasifikaciji.xls</vt:lpwstr>
  </property>
</Properties>
</file>